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스캔\"/>
    </mc:Choice>
  </mc:AlternateContent>
  <bookViews>
    <workbookView xWindow="0" yWindow="0" windowWidth="28800" windowHeight="10740"/>
  </bookViews>
  <sheets>
    <sheet name="아동복지시설현황" sheetId="2" r:id="rId1"/>
    <sheet name="Sheet1" sheetId="3" r:id="rId2"/>
    <sheet name="Sheet2" sheetId="4" r:id="rId3"/>
  </sheets>
  <definedNames>
    <definedName name="_xlnm.Print_Area" localSheetId="1">Sheet1!$A$1:$H$9</definedName>
    <definedName name="_xlnm.Print_Area" localSheetId="0">아동복지시설현황!$A$1:$G$9</definedName>
  </definedNames>
  <calcPr calcId="152511"/>
</workbook>
</file>

<file path=xl/calcChain.xml><?xml version="1.0" encoding="utf-8"?>
<calcChain xmlns="http://schemas.openxmlformats.org/spreadsheetml/2006/main">
  <c r="E4" i="3" l="1"/>
  <c r="D4" i="3"/>
</calcChain>
</file>

<file path=xl/sharedStrings.xml><?xml version="1.0" encoding="utf-8"?>
<sst xmlns="http://schemas.openxmlformats.org/spreadsheetml/2006/main" count="107" uniqueCount="65">
  <si>
    <t>j</t>
    <phoneticPr fontId="2" type="noConversion"/>
  </si>
  <si>
    <t>아동복지시설 현황</t>
    <phoneticPr fontId="2" type="noConversion"/>
  </si>
  <si>
    <t>아동양육시설</t>
  </si>
  <si>
    <t>대전해피홈</t>
    <phoneticPr fontId="2" type="noConversion"/>
  </si>
  <si>
    <t>충만한 아이들의 집</t>
    <phoneticPr fontId="2" type="noConversion"/>
  </si>
  <si>
    <t>푸마네</t>
    <phoneticPr fontId="2" type="noConversion"/>
  </si>
  <si>
    <t>행복한우리집</t>
    <phoneticPr fontId="2" type="noConversion"/>
  </si>
  <si>
    <t>즐겁고행복한집</t>
    <phoneticPr fontId="2" type="noConversion"/>
  </si>
  <si>
    <t>042-522-1191</t>
    <phoneticPr fontId="2" type="noConversion"/>
  </si>
  <si>
    <t>042-256-0194</t>
    <phoneticPr fontId="2" type="noConversion"/>
  </si>
  <si>
    <t>070-8828-1592</t>
    <phoneticPr fontId="5" type="noConversion"/>
  </si>
  <si>
    <t>042-585-0191</t>
    <phoneticPr fontId="2" type="noConversion"/>
  </si>
  <si>
    <t>042-585-4298</t>
    <phoneticPr fontId="2" type="noConversion"/>
  </si>
  <si>
    <t>042-634-0061</t>
    <phoneticPr fontId="2" type="noConversion"/>
  </si>
  <si>
    <t>공동생활가정</t>
    <phoneticPr fontId="2" type="noConversion"/>
  </si>
  <si>
    <t xml:space="preserve"> 동서대로1388,105동105호(목동, 금호한사랑@)</t>
  </si>
  <si>
    <t xml:space="preserve"> 선화로 58번길29-15(선화동)</t>
  </si>
  <si>
    <t xml:space="preserve"> 계백로1603번길50-8, 4층401호(유천동, 정윤하우스)</t>
  </si>
  <si>
    <t xml:space="preserve"> 대둔산로 350번길 102-3, 리치빌 402호(사정동)</t>
  </si>
  <si>
    <t xml:space="preserve"> 안영로68, 112동 202호(산성동, 성산마을 우남스타원@)</t>
  </si>
  <si>
    <t>시설 종류</t>
    <phoneticPr fontId="2" type="noConversion"/>
  </si>
  <si>
    <t>연번</t>
    <phoneticPr fontId="2" type="noConversion"/>
  </si>
  <si>
    <t>아동복지시설명</t>
    <phoneticPr fontId="2" type="noConversion"/>
  </si>
  <si>
    <t>도로명 주소</t>
    <phoneticPr fontId="2" type="noConversion"/>
  </si>
  <si>
    <t>정  원</t>
    <phoneticPr fontId="2" type="noConversion"/>
  </si>
  <si>
    <t>전화번호</t>
    <phoneticPr fontId="2" type="noConversion"/>
  </si>
  <si>
    <t>대전광역시 중구</t>
    <phoneticPr fontId="2" type="noConversion"/>
  </si>
  <si>
    <t>시설장</t>
    <phoneticPr fontId="2" type="noConversion"/>
  </si>
  <si>
    <t>시설명</t>
    <phoneticPr fontId="2" type="noConversion"/>
  </si>
  <si>
    <t>현원</t>
    <phoneticPr fontId="2" type="noConversion"/>
  </si>
  <si>
    <t>주  소</t>
    <phoneticPr fontId="2" type="noConversion"/>
  </si>
  <si>
    <t>대표자</t>
    <phoneticPr fontId="2" type="noConversion"/>
  </si>
  <si>
    <t>시설장</t>
    <phoneticPr fontId="2" type="noConversion"/>
  </si>
  <si>
    <t>사회복지법인 
네트워크</t>
    <phoneticPr fontId="2" type="noConversion"/>
  </si>
  <si>
    <t>아동복지시설(공동생활가정) 현황</t>
    <phoneticPr fontId="2" type="noConversion"/>
  </si>
  <si>
    <t>정원</t>
    <phoneticPr fontId="2" type="noConversion"/>
  </si>
  <si>
    <t>관리현황</t>
    <phoneticPr fontId="2" type="noConversion"/>
  </si>
  <si>
    <t>종사자</t>
    <phoneticPr fontId="2" type="noConversion"/>
  </si>
  <si>
    <t>2014년</t>
    <phoneticPr fontId="2" type="noConversion"/>
  </si>
  <si>
    <t>2015년</t>
    <phoneticPr fontId="2" type="noConversion"/>
  </si>
  <si>
    <t>2016년</t>
    <phoneticPr fontId="2" type="noConversion"/>
  </si>
  <si>
    <t>보조금(예산)</t>
    <phoneticPr fontId="2" type="noConversion"/>
  </si>
  <si>
    <t>구분</t>
    <phoneticPr fontId="2" type="noConversion"/>
  </si>
  <si>
    <t>집행(교부)현황</t>
    <phoneticPr fontId="2" type="noConversion"/>
  </si>
  <si>
    <t>비고</t>
    <phoneticPr fontId="2" type="noConversion"/>
  </si>
  <si>
    <t>○ 매월초 운영보조금 지급
 ○ 보조금 정산검사 및 연1회
     시설 지도점검</t>
    <phoneticPr fontId="2" type="noConversion"/>
  </si>
  <si>
    <t>○ 매월초 운영보조금 지급
 ○ 보조금 정산검사 및 연1회
     시설 지도 점검</t>
    <phoneticPr fontId="2" type="noConversion"/>
  </si>
  <si>
    <t>늘사랑아동센터</t>
    <phoneticPr fontId="2" type="noConversion"/>
  </si>
  <si>
    <t>대전천서로 401, 401호(대흥동, 푸르내아파트)</t>
    <phoneticPr fontId="2" type="noConversion"/>
  </si>
  <si>
    <t>공동생활가정: 5개소</t>
    <phoneticPr fontId="2" type="noConversion"/>
  </si>
  <si>
    <t>2017년</t>
    <phoneticPr fontId="2" type="noConversion"/>
  </si>
  <si>
    <t>학고개로34번길 33(옥계동)</t>
    <phoneticPr fontId="2" type="noConversion"/>
  </si>
  <si>
    <t>계백로1603번길 50-8, 401호(유천동, 정윤하우스)</t>
    <phoneticPr fontId="2" type="noConversion"/>
  </si>
  <si>
    <t>안영로 22번길 14, 401호(안영동, 리치빌)</t>
    <phoneticPr fontId="2" type="noConversion"/>
  </si>
  <si>
    <t>2023.1월 현재</t>
    <phoneticPr fontId="2" type="noConversion"/>
  </si>
  <si>
    <t>대종로593번길 38-61(선화동)</t>
    <phoneticPr fontId="2" type="noConversion"/>
  </si>
  <si>
    <t>김O숙</t>
    <phoneticPr fontId="2" type="noConversion"/>
  </si>
  <si>
    <t>이O란</t>
    <phoneticPr fontId="5" type="noConversion"/>
  </si>
  <si>
    <t>김O익</t>
    <phoneticPr fontId="2" type="noConversion"/>
  </si>
  <si>
    <t>구O창</t>
    <phoneticPr fontId="2" type="noConversion"/>
  </si>
  <si>
    <t>송O희</t>
    <phoneticPr fontId="2" type="noConversion"/>
  </si>
  <si>
    <t>김O표</t>
    <phoneticPr fontId="2" type="noConversion"/>
  </si>
  <si>
    <t>나O숙</t>
    <phoneticPr fontId="2" type="noConversion"/>
  </si>
  <si>
    <t>송O희</t>
    <phoneticPr fontId="2" type="noConversion"/>
  </si>
  <si>
    <t>박O희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</si>
</sst>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2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0"/>
      <name val="휴먼옛체"/>
      <family val="1"/>
      <charset val="129"/>
    </font>
    <font>
      <b/>
      <sz val="28"/>
      <name val="HY헤드라인M"/>
      <family val="1"/>
      <charset val="129"/>
    </font>
    <font>
      <sz val="8"/>
      <name val="맑은 고딕"/>
      <family val="3"/>
      <charset val="129"/>
    </font>
    <font>
      <sz val="14"/>
      <name val="굴림"/>
      <family val="3"/>
      <charset val="129"/>
    </font>
    <font>
      <b/>
      <sz val="20"/>
      <name val="맑은 고딕"/>
      <family val="3"/>
      <charset val="129"/>
      <scheme val="major"/>
    </font>
    <font>
      <b/>
      <sz val="16"/>
      <name val="맑은 고딕"/>
      <family val="3"/>
      <charset val="129"/>
      <scheme val="major"/>
    </font>
    <font>
      <sz val="14"/>
      <name val="맑은 고딕"/>
      <family val="3"/>
      <charset val="129"/>
      <scheme val="major"/>
    </font>
    <font>
      <b/>
      <sz val="24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0" fillId="2" borderId="0" xfId="0" applyFill="1"/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1" fontId="6" fillId="0" borderId="1" xfId="1" applyFont="1" applyBorder="1" applyAlignment="1">
      <alignment horizontal="center" vertical="center"/>
    </xf>
    <xf numFmtId="41" fontId="6" fillId="0" borderId="1" xfId="1" applyFont="1" applyFill="1" applyBorder="1" applyAlignment="1">
      <alignment horizontal="center" vertical="center" wrapText="1"/>
    </xf>
    <xf numFmtId="41" fontId="6" fillId="0" borderId="1" xfId="1" applyFont="1" applyFill="1" applyBorder="1" applyAlignment="1">
      <alignment horizontal="center" vertical="center"/>
    </xf>
    <xf numFmtId="41" fontId="6" fillId="0" borderId="3" xfId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1" fontId="6" fillId="0" borderId="2" xfId="1" applyFont="1" applyBorder="1" applyAlignment="1">
      <alignment horizontal="left" vertical="center" wrapText="1"/>
    </xf>
    <xf numFmtId="41" fontId="6" fillId="0" borderId="3" xfId="1" applyFont="1" applyBorder="1" applyAlignment="1">
      <alignment horizontal="left" vertical="center" wrapText="1"/>
    </xf>
    <xf numFmtId="41" fontId="6" fillId="0" borderId="3" xfId="1" applyFont="1" applyBorder="1" applyAlignment="1">
      <alignment horizontal="left" vertical="center"/>
    </xf>
    <xf numFmtId="41" fontId="6" fillId="0" borderId="12" xfId="1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BreakPreview" zoomScale="85" zoomScaleNormal="85" zoomScaleSheetLayoutView="85" workbookViewId="0">
      <selection sqref="A1:G1"/>
    </sheetView>
  </sheetViews>
  <sheetFormatPr defaultRowHeight="13.5" x14ac:dyDescent="0.15"/>
  <cols>
    <col min="1" max="1" width="17.6640625" customWidth="1"/>
    <col min="2" max="2" width="4.77734375" customWidth="1"/>
    <col min="3" max="3" width="18.33203125" customWidth="1"/>
    <col min="4" max="4" width="46.44140625" customWidth="1"/>
    <col min="5" max="5" width="7.88671875" customWidth="1"/>
    <col min="6" max="6" width="14.44140625" bestFit="1" customWidth="1"/>
    <col min="7" max="7" width="19.21875" customWidth="1"/>
  </cols>
  <sheetData>
    <row r="1" spans="1:7" ht="35.25" customHeight="1" x14ac:dyDescent="0.15">
      <c r="A1" s="33" t="s">
        <v>1</v>
      </c>
      <c r="B1" s="33"/>
      <c r="C1" s="33"/>
      <c r="D1" s="33"/>
      <c r="E1" s="33"/>
      <c r="F1" s="33"/>
      <c r="G1" s="33"/>
    </row>
    <row r="2" spans="1:7" ht="15" customHeight="1" x14ac:dyDescent="0.15">
      <c r="A2" s="14"/>
      <c r="B2" s="14"/>
      <c r="C2" s="14"/>
      <c r="D2" s="14"/>
      <c r="E2" s="14"/>
      <c r="F2" s="14"/>
      <c r="G2" s="14"/>
    </row>
    <row r="3" spans="1:7" ht="33" customHeight="1" thickBot="1" x14ac:dyDescent="0.2">
      <c r="A3" s="36" t="s">
        <v>26</v>
      </c>
      <c r="B3" s="36"/>
      <c r="C3" s="36"/>
      <c r="D3" s="15"/>
      <c r="E3" s="15"/>
      <c r="F3" s="15"/>
      <c r="G3" s="16" t="s">
        <v>54</v>
      </c>
    </row>
    <row r="4" spans="1:7" ht="42.75" customHeight="1" x14ac:dyDescent="0.15">
      <c r="A4" s="30" t="s">
        <v>20</v>
      </c>
      <c r="B4" s="31" t="s">
        <v>21</v>
      </c>
      <c r="C4" s="31" t="s">
        <v>22</v>
      </c>
      <c r="D4" s="31" t="s">
        <v>23</v>
      </c>
      <c r="E4" s="31" t="s">
        <v>24</v>
      </c>
      <c r="F4" s="31" t="s">
        <v>27</v>
      </c>
      <c r="G4" s="32" t="s">
        <v>25</v>
      </c>
    </row>
    <row r="5" spans="1:7" s="2" customFormat="1" ht="30.75" customHeight="1" x14ac:dyDescent="0.15">
      <c r="A5" s="17" t="s">
        <v>2</v>
      </c>
      <c r="B5" s="18">
        <v>1</v>
      </c>
      <c r="C5" s="19" t="s">
        <v>47</v>
      </c>
      <c r="D5" s="20" t="s">
        <v>51</v>
      </c>
      <c r="E5" s="21">
        <v>54</v>
      </c>
      <c r="F5" s="22" t="s">
        <v>56</v>
      </c>
      <c r="G5" s="23" t="s">
        <v>13</v>
      </c>
    </row>
    <row r="6" spans="1:7" s="2" customFormat="1" ht="30.75" customHeight="1" x14ac:dyDescent="0.15">
      <c r="A6" s="34" t="s">
        <v>14</v>
      </c>
      <c r="B6" s="18">
        <v>2</v>
      </c>
      <c r="C6" s="19" t="s">
        <v>3</v>
      </c>
      <c r="D6" s="20" t="s">
        <v>55</v>
      </c>
      <c r="E6" s="21">
        <v>7</v>
      </c>
      <c r="F6" s="22" t="s">
        <v>57</v>
      </c>
      <c r="G6" s="23" t="s">
        <v>8</v>
      </c>
    </row>
    <row r="7" spans="1:7" s="2" customFormat="1" ht="30.75" customHeight="1" x14ac:dyDescent="0.15">
      <c r="A7" s="34"/>
      <c r="B7" s="18">
        <v>3</v>
      </c>
      <c r="C7" s="19" t="s">
        <v>5</v>
      </c>
      <c r="D7" s="20" t="s">
        <v>52</v>
      </c>
      <c r="E7" s="21">
        <v>7</v>
      </c>
      <c r="F7" s="22" t="s">
        <v>58</v>
      </c>
      <c r="G7" s="23" t="s">
        <v>10</v>
      </c>
    </row>
    <row r="8" spans="1:7" s="2" customFormat="1" ht="30.75" customHeight="1" x14ac:dyDescent="0.15">
      <c r="A8" s="34"/>
      <c r="B8" s="18">
        <v>4</v>
      </c>
      <c r="C8" s="19" t="s">
        <v>6</v>
      </c>
      <c r="D8" s="20" t="s">
        <v>53</v>
      </c>
      <c r="E8" s="21">
        <v>7</v>
      </c>
      <c r="F8" s="22" t="s">
        <v>59</v>
      </c>
      <c r="G8" s="23" t="s">
        <v>11</v>
      </c>
    </row>
    <row r="9" spans="1:7" s="2" customFormat="1" ht="30.75" customHeight="1" thickBot="1" x14ac:dyDescent="0.2">
      <c r="A9" s="35"/>
      <c r="B9" s="24">
        <v>5</v>
      </c>
      <c r="C9" s="25" t="s">
        <v>7</v>
      </c>
      <c r="D9" s="26" t="s">
        <v>48</v>
      </c>
      <c r="E9" s="27">
        <v>7</v>
      </c>
      <c r="F9" s="28" t="s">
        <v>60</v>
      </c>
      <c r="G9" s="29" t="s">
        <v>12</v>
      </c>
    </row>
    <row r="24" spans="4:4" x14ac:dyDescent="0.15">
      <c r="D24" t="s">
        <v>0</v>
      </c>
    </row>
  </sheetData>
  <mergeCells count="3">
    <mergeCell ref="A1:G1"/>
    <mergeCell ref="A6:A9"/>
    <mergeCell ref="A3:C3"/>
  </mergeCells>
  <phoneticPr fontId="2" type="noConversion"/>
  <printOptions horizontalCentered="1"/>
  <pageMargins left="0.15748031496062992" right="0.15748031496062992" top="0.39370078740157483" bottom="0.39370078740157483" header="0.39370078740157483" footer="0.39370078740157483"/>
  <pageSetup paperSize="9" scale="4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view="pageBreakPreview" zoomScale="60" zoomScaleNormal="100" workbookViewId="0">
      <selection activeCell="F9" sqref="F9"/>
    </sheetView>
  </sheetViews>
  <sheetFormatPr defaultRowHeight="13.5" x14ac:dyDescent="0.15"/>
  <cols>
    <col min="1" max="1" width="5.21875" customWidth="1"/>
    <col min="2" max="2" width="23.21875" customWidth="1"/>
    <col min="3" max="3" width="55" customWidth="1"/>
    <col min="4" max="5" width="5.77734375" bestFit="1" customWidth="1"/>
    <col min="6" max="6" width="14.6640625" bestFit="1" customWidth="1"/>
    <col min="7" max="7" width="7.88671875" customWidth="1"/>
    <col min="8" max="8" width="17.109375" customWidth="1"/>
  </cols>
  <sheetData>
    <row r="1" spans="1:8" ht="35.25" x14ac:dyDescent="0.15">
      <c r="A1" s="37" t="s">
        <v>34</v>
      </c>
      <c r="B1" s="37"/>
      <c r="C1" s="37"/>
      <c r="D1" s="37"/>
      <c r="E1" s="37"/>
      <c r="F1" s="37"/>
      <c r="G1" s="37"/>
      <c r="H1" s="37"/>
    </row>
    <row r="2" spans="1:8" ht="24.75" x14ac:dyDescent="0.15">
      <c r="A2" s="1"/>
      <c r="B2" s="1"/>
      <c r="C2" s="1"/>
      <c r="D2" s="1"/>
      <c r="E2" s="1"/>
      <c r="F2" s="1"/>
      <c r="G2" s="1"/>
      <c r="H2" s="1"/>
    </row>
    <row r="3" spans="1:8" ht="28.5" customHeight="1" x14ac:dyDescent="0.15">
      <c r="A3" s="3" t="s">
        <v>21</v>
      </c>
      <c r="B3" s="3" t="s">
        <v>28</v>
      </c>
      <c r="C3" s="3" t="s">
        <v>30</v>
      </c>
      <c r="D3" s="3" t="s">
        <v>35</v>
      </c>
      <c r="E3" s="3" t="s">
        <v>29</v>
      </c>
      <c r="F3" s="3" t="s">
        <v>31</v>
      </c>
      <c r="G3" s="3" t="s">
        <v>32</v>
      </c>
      <c r="H3" s="3" t="s">
        <v>25</v>
      </c>
    </row>
    <row r="4" spans="1:8" ht="28.5" customHeight="1" x14ac:dyDescent="0.15">
      <c r="A4" s="3"/>
      <c r="B4" s="3" t="s">
        <v>49</v>
      </c>
      <c r="C4" s="3"/>
      <c r="D4" s="3">
        <f>SUM(D5:D9)</f>
        <v>35</v>
      </c>
      <c r="E4" s="3">
        <f>SUM(E5:E9)</f>
        <v>26</v>
      </c>
      <c r="F4" s="3"/>
      <c r="G4" s="3"/>
      <c r="H4" s="3"/>
    </row>
    <row r="5" spans="1:8" ht="37.5" x14ac:dyDescent="0.15">
      <c r="A5" s="7">
        <v>1</v>
      </c>
      <c r="B5" s="4" t="s">
        <v>3</v>
      </c>
      <c r="C5" s="5" t="s">
        <v>15</v>
      </c>
      <c r="D5" s="3">
        <v>7</v>
      </c>
      <c r="E5" s="3">
        <v>5</v>
      </c>
      <c r="F5" s="8" t="s">
        <v>33</v>
      </c>
      <c r="G5" s="6" t="s">
        <v>64</v>
      </c>
      <c r="H5" s="6" t="s">
        <v>8</v>
      </c>
    </row>
    <row r="6" spans="1:8" ht="28.5" customHeight="1" x14ac:dyDescent="0.15">
      <c r="A6" s="7">
        <v>2</v>
      </c>
      <c r="B6" s="4" t="s">
        <v>4</v>
      </c>
      <c r="C6" s="5" t="s">
        <v>16</v>
      </c>
      <c r="D6" s="3">
        <v>7</v>
      </c>
      <c r="E6" s="3">
        <v>6</v>
      </c>
      <c r="F6" s="6" t="s">
        <v>61</v>
      </c>
      <c r="G6" s="6" t="s">
        <v>61</v>
      </c>
      <c r="H6" s="6" t="s">
        <v>9</v>
      </c>
    </row>
    <row r="7" spans="1:8" ht="28.5" customHeight="1" x14ac:dyDescent="0.15">
      <c r="A7" s="7">
        <v>3</v>
      </c>
      <c r="B7" s="4" t="s">
        <v>5</v>
      </c>
      <c r="C7" s="5" t="s">
        <v>17</v>
      </c>
      <c r="D7" s="3">
        <v>7</v>
      </c>
      <c r="E7" s="3">
        <v>5</v>
      </c>
      <c r="F7" s="6" t="s">
        <v>58</v>
      </c>
      <c r="G7" s="6" t="s">
        <v>58</v>
      </c>
      <c r="H7" s="6" t="s">
        <v>10</v>
      </c>
    </row>
    <row r="8" spans="1:8" ht="28.5" customHeight="1" x14ac:dyDescent="0.15">
      <c r="A8" s="7">
        <v>4</v>
      </c>
      <c r="B8" s="4" t="s">
        <v>6</v>
      </c>
      <c r="C8" s="5" t="s">
        <v>18</v>
      </c>
      <c r="D8" s="3">
        <v>7</v>
      </c>
      <c r="E8" s="3">
        <v>6</v>
      </c>
      <c r="F8" s="6" t="s">
        <v>62</v>
      </c>
      <c r="G8" s="6" t="s">
        <v>59</v>
      </c>
      <c r="H8" s="6" t="s">
        <v>11</v>
      </c>
    </row>
    <row r="9" spans="1:8" ht="28.5" customHeight="1" x14ac:dyDescent="0.15">
      <c r="A9" s="7">
        <v>5</v>
      </c>
      <c r="B9" s="4" t="s">
        <v>7</v>
      </c>
      <c r="C9" s="5" t="s">
        <v>19</v>
      </c>
      <c r="D9" s="3">
        <v>7</v>
      </c>
      <c r="E9" s="3">
        <v>4</v>
      </c>
      <c r="F9" s="6" t="s">
        <v>63</v>
      </c>
      <c r="G9" s="6" t="s">
        <v>60</v>
      </c>
      <c r="H9" s="6" t="s">
        <v>12</v>
      </c>
    </row>
  </sheetData>
  <mergeCells count="1">
    <mergeCell ref="A1:H1"/>
  </mergeCells>
  <phoneticPr fontId="2" type="noConversion"/>
  <pageMargins left="0.23622047244094491" right="0.19685039370078741" top="1.0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BreakPreview" zoomScale="60" zoomScaleNormal="100" workbookViewId="0">
      <selection activeCell="G16" sqref="G16:G19"/>
    </sheetView>
  </sheetViews>
  <sheetFormatPr defaultRowHeight="13.5" x14ac:dyDescent="0.15"/>
  <cols>
    <col min="2" max="2" width="22.6640625" bestFit="1" customWidth="1"/>
    <col min="5" max="5" width="17.21875" customWidth="1"/>
    <col min="6" max="6" width="18.109375" customWidth="1"/>
    <col min="7" max="7" width="30.77734375" customWidth="1"/>
    <col min="8" max="8" width="13.21875" customWidth="1"/>
  </cols>
  <sheetData>
    <row r="1" spans="1:8" ht="35.25" x14ac:dyDescent="0.15">
      <c r="A1" s="37" t="s">
        <v>34</v>
      </c>
      <c r="B1" s="37"/>
      <c r="C1" s="37"/>
      <c r="D1" s="37"/>
      <c r="E1" s="37"/>
      <c r="F1" s="37"/>
      <c r="G1" s="37"/>
      <c r="H1" s="37"/>
    </row>
    <row r="2" spans="1:8" ht="21" customHeight="1" x14ac:dyDescent="0.15">
      <c r="A2" s="1"/>
      <c r="B2" s="1"/>
      <c r="C2" s="1"/>
      <c r="D2" s="1"/>
      <c r="E2" s="1"/>
      <c r="F2" s="1"/>
      <c r="G2" s="1"/>
      <c r="H2" s="1"/>
    </row>
    <row r="3" spans="1:8" ht="30.75" customHeight="1" x14ac:dyDescent="0.15">
      <c r="A3" s="9" t="s">
        <v>21</v>
      </c>
      <c r="B3" s="9" t="s">
        <v>28</v>
      </c>
      <c r="C3" s="9" t="s">
        <v>37</v>
      </c>
      <c r="D3" s="9" t="s">
        <v>42</v>
      </c>
      <c r="E3" s="3" t="s">
        <v>41</v>
      </c>
      <c r="F3" s="3" t="s">
        <v>43</v>
      </c>
      <c r="G3" s="3" t="s">
        <v>36</v>
      </c>
      <c r="H3" s="3" t="s">
        <v>44</v>
      </c>
    </row>
    <row r="4" spans="1:8" ht="30.75" customHeight="1" x14ac:dyDescent="0.15">
      <c r="A4" s="42">
        <v>1</v>
      </c>
      <c r="B4" s="43" t="s">
        <v>3</v>
      </c>
      <c r="C4" s="44">
        <v>3</v>
      </c>
      <c r="D4" s="3" t="s">
        <v>38</v>
      </c>
      <c r="E4" s="11">
        <v>47308200</v>
      </c>
      <c r="F4" s="11">
        <v>47308200</v>
      </c>
      <c r="G4" s="38" t="s">
        <v>45</v>
      </c>
      <c r="H4" s="38"/>
    </row>
    <row r="5" spans="1:8" ht="30.75" customHeight="1" x14ac:dyDescent="0.15">
      <c r="A5" s="42"/>
      <c r="B5" s="43"/>
      <c r="C5" s="44"/>
      <c r="D5" s="3" t="s">
        <v>39</v>
      </c>
      <c r="E5" s="10">
        <v>49908720</v>
      </c>
      <c r="F5" s="10">
        <v>49908720</v>
      </c>
      <c r="G5" s="40"/>
      <c r="H5" s="40"/>
    </row>
    <row r="6" spans="1:8" ht="30.75" customHeight="1" x14ac:dyDescent="0.15">
      <c r="A6" s="42"/>
      <c r="B6" s="43"/>
      <c r="C6" s="44"/>
      <c r="D6" s="3" t="s">
        <v>40</v>
      </c>
      <c r="E6" s="10">
        <v>57677500</v>
      </c>
      <c r="F6" s="10">
        <v>40518250</v>
      </c>
      <c r="G6" s="40"/>
      <c r="H6" s="40"/>
    </row>
    <row r="7" spans="1:8" ht="30.75" customHeight="1" x14ac:dyDescent="0.15">
      <c r="A7" s="42"/>
      <c r="B7" s="43"/>
      <c r="C7" s="44"/>
      <c r="D7" s="3" t="s">
        <v>50</v>
      </c>
      <c r="E7" s="10">
        <v>71021800</v>
      </c>
      <c r="F7" s="10">
        <v>70323480</v>
      </c>
      <c r="G7" s="41"/>
      <c r="H7" s="41"/>
    </row>
    <row r="8" spans="1:8" ht="30.75" customHeight="1" x14ac:dyDescent="0.15">
      <c r="A8" s="42">
        <v>2</v>
      </c>
      <c r="B8" s="43" t="s">
        <v>4</v>
      </c>
      <c r="C8" s="44">
        <v>3</v>
      </c>
      <c r="D8" s="3" t="s">
        <v>38</v>
      </c>
      <c r="E8" s="13">
        <v>45901080</v>
      </c>
      <c r="F8" s="13">
        <v>45849402</v>
      </c>
      <c r="G8" s="38" t="s">
        <v>45</v>
      </c>
      <c r="H8" s="38"/>
    </row>
    <row r="9" spans="1:8" ht="30.75" customHeight="1" x14ac:dyDescent="0.15">
      <c r="A9" s="42"/>
      <c r="B9" s="43"/>
      <c r="C9" s="44"/>
      <c r="D9" s="3" t="s">
        <v>39</v>
      </c>
      <c r="E9" s="11">
        <v>48749280</v>
      </c>
      <c r="F9" s="11">
        <v>48749280</v>
      </c>
      <c r="G9" s="40"/>
      <c r="H9" s="40"/>
    </row>
    <row r="10" spans="1:8" ht="30.75" customHeight="1" x14ac:dyDescent="0.15">
      <c r="A10" s="42"/>
      <c r="B10" s="43"/>
      <c r="C10" s="44"/>
      <c r="D10" s="3" t="s">
        <v>40</v>
      </c>
      <c r="E10" s="10">
        <v>55850920</v>
      </c>
      <c r="F10" s="10">
        <v>38691670</v>
      </c>
      <c r="G10" s="40"/>
      <c r="H10" s="40"/>
    </row>
    <row r="11" spans="1:8" ht="30.75" customHeight="1" x14ac:dyDescent="0.15">
      <c r="A11" s="42"/>
      <c r="B11" s="43"/>
      <c r="C11" s="44"/>
      <c r="D11" s="3" t="s">
        <v>50</v>
      </c>
      <c r="E11" s="10">
        <v>71021800</v>
      </c>
      <c r="F11" s="10">
        <v>71021800</v>
      </c>
      <c r="G11" s="41"/>
      <c r="H11" s="41"/>
    </row>
    <row r="12" spans="1:8" ht="30.75" customHeight="1" x14ac:dyDescent="0.15">
      <c r="A12" s="42">
        <v>3</v>
      </c>
      <c r="B12" s="43" t="s">
        <v>5</v>
      </c>
      <c r="C12" s="44">
        <v>3</v>
      </c>
      <c r="D12" s="3" t="s">
        <v>38</v>
      </c>
      <c r="E12" s="12">
        <v>45901080</v>
      </c>
      <c r="F12" s="12">
        <v>45901080</v>
      </c>
      <c r="G12" s="38" t="s">
        <v>45</v>
      </c>
      <c r="H12" s="38"/>
    </row>
    <row r="13" spans="1:8" ht="30.75" customHeight="1" x14ac:dyDescent="0.15">
      <c r="A13" s="42"/>
      <c r="B13" s="43"/>
      <c r="C13" s="44"/>
      <c r="D13" s="3" t="s">
        <v>39</v>
      </c>
      <c r="E13" s="10">
        <v>48749280</v>
      </c>
      <c r="F13" s="10">
        <v>48749280</v>
      </c>
      <c r="G13" s="39"/>
      <c r="H13" s="39"/>
    </row>
    <row r="14" spans="1:8" ht="30.75" customHeight="1" x14ac:dyDescent="0.15">
      <c r="A14" s="42"/>
      <c r="B14" s="43"/>
      <c r="C14" s="44"/>
      <c r="D14" s="3" t="s">
        <v>40</v>
      </c>
      <c r="E14" s="10">
        <v>57677500</v>
      </c>
      <c r="F14" s="10">
        <v>40518250</v>
      </c>
      <c r="G14" s="40"/>
      <c r="H14" s="40"/>
    </row>
    <row r="15" spans="1:8" ht="30.75" customHeight="1" x14ac:dyDescent="0.15">
      <c r="A15" s="42"/>
      <c r="B15" s="43"/>
      <c r="C15" s="44"/>
      <c r="D15" s="3" t="s">
        <v>50</v>
      </c>
      <c r="E15" s="10">
        <v>71021800</v>
      </c>
      <c r="F15" s="10">
        <v>71021800</v>
      </c>
      <c r="G15" s="41"/>
      <c r="H15" s="41"/>
    </row>
    <row r="16" spans="1:8" ht="30.75" customHeight="1" x14ac:dyDescent="0.15">
      <c r="A16" s="42">
        <v>4</v>
      </c>
      <c r="B16" s="43" t="s">
        <v>6</v>
      </c>
      <c r="C16" s="44">
        <v>3</v>
      </c>
      <c r="D16" s="3" t="s">
        <v>38</v>
      </c>
      <c r="E16" s="12">
        <v>45901080</v>
      </c>
      <c r="F16" s="12">
        <v>45901080</v>
      </c>
      <c r="G16" s="38" t="s">
        <v>46</v>
      </c>
      <c r="H16" s="38"/>
    </row>
    <row r="17" spans="1:8" ht="30.75" customHeight="1" x14ac:dyDescent="0.15">
      <c r="A17" s="42"/>
      <c r="B17" s="43"/>
      <c r="C17" s="44"/>
      <c r="D17" s="3" t="s">
        <v>39</v>
      </c>
      <c r="E17" s="10">
        <v>48749280</v>
      </c>
      <c r="F17" s="10">
        <v>48749280</v>
      </c>
      <c r="G17" s="39"/>
      <c r="H17" s="39"/>
    </row>
    <row r="18" spans="1:8" ht="30.75" customHeight="1" x14ac:dyDescent="0.15">
      <c r="A18" s="42"/>
      <c r="B18" s="43"/>
      <c r="C18" s="44"/>
      <c r="D18" s="3" t="s">
        <v>40</v>
      </c>
      <c r="E18" s="10">
        <v>57677500</v>
      </c>
      <c r="F18" s="10">
        <v>40518250</v>
      </c>
      <c r="G18" s="40"/>
      <c r="H18" s="40"/>
    </row>
    <row r="19" spans="1:8" ht="30.75" customHeight="1" x14ac:dyDescent="0.15">
      <c r="A19" s="42"/>
      <c r="B19" s="43"/>
      <c r="C19" s="44"/>
      <c r="D19" s="3" t="s">
        <v>50</v>
      </c>
      <c r="E19" s="10">
        <v>71021800</v>
      </c>
      <c r="F19" s="10">
        <v>70345720</v>
      </c>
      <c r="G19" s="41"/>
      <c r="H19" s="41"/>
    </row>
    <row r="20" spans="1:8" ht="30.75" customHeight="1" x14ac:dyDescent="0.15">
      <c r="A20" s="42">
        <v>5</v>
      </c>
      <c r="B20" s="43" t="s">
        <v>7</v>
      </c>
      <c r="C20" s="44">
        <v>3</v>
      </c>
      <c r="D20" s="3" t="s">
        <v>38</v>
      </c>
      <c r="E20" s="12">
        <v>45901080</v>
      </c>
      <c r="F20" s="12">
        <v>45901080</v>
      </c>
      <c r="G20" s="38" t="s">
        <v>45</v>
      </c>
      <c r="H20" s="38"/>
    </row>
    <row r="21" spans="1:8" ht="30.75" customHeight="1" x14ac:dyDescent="0.15">
      <c r="A21" s="42"/>
      <c r="B21" s="43"/>
      <c r="C21" s="44"/>
      <c r="D21" s="3" t="s">
        <v>39</v>
      </c>
      <c r="E21" s="12">
        <v>50427480</v>
      </c>
      <c r="F21" s="12">
        <v>50427480</v>
      </c>
      <c r="G21" s="39"/>
      <c r="H21" s="39"/>
    </row>
    <row r="22" spans="1:8" ht="30.75" customHeight="1" x14ac:dyDescent="0.15">
      <c r="A22" s="42"/>
      <c r="B22" s="43"/>
      <c r="C22" s="44"/>
      <c r="D22" s="3" t="s">
        <v>40</v>
      </c>
      <c r="E22" s="12">
        <v>68637000</v>
      </c>
      <c r="F22" s="12">
        <v>49317750</v>
      </c>
      <c r="G22" s="40"/>
      <c r="H22" s="40"/>
    </row>
    <row r="23" spans="1:8" ht="30.75" customHeight="1" x14ac:dyDescent="0.15">
      <c r="A23" s="42"/>
      <c r="B23" s="43"/>
      <c r="C23" s="44"/>
      <c r="D23" s="3" t="s">
        <v>50</v>
      </c>
      <c r="E23" s="12">
        <v>71021800</v>
      </c>
      <c r="F23" s="12">
        <v>69158537</v>
      </c>
      <c r="G23" s="41"/>
      <c r="H23" s="41"/>
    </row>
    <row r="24" spans="1:8" ht="30.75" customHeight="1" x14ac:dyDescent="0.15"/>
    <row r="25" spans="1:8" ht="30.75" customHeight="1" x14ac:dyDescent="0.15"/>
    <row r="26" spans="1:8" ht="30.75" customHeight="1" x14ac:dyDescent="0.15"/>
    <row r="27" spans="1:8" ht="30.75" customHeight="1" x14ac:dyDescent="0.15"/>
    <row r="28" spans="1:8" ht="30.75" customHeight="1" x14ac:dyDescent="0.15"/>
    <row r="29" spans="1:8" ht="30.75" customHeight="1" x14ac:dyDescent="0.15"/>
    <row r="30" spans="1:8" ht="30.75" customHeight="1" x14ac:dyDescent="0.15"/>
    <row r="31" spans="1:8" ht="30.75" customHeight="1" x14ac:dyDescent="0.15"/>
    <row r="32" spans="1:8" ht="30.75" customHeight="1" x14ac:dyDescent="0.15"/>
    <row r="33" ht="30.75" customHeight="1" x14ac:dyDescent="0.15"/>
    <row r="34" ht="30.75" customHeight="1" x14ac:dyDescent="0.15"/>
    <row r="35" ht="30.75" customHeight="1" x14ac:dyDescent="0.15"/>
    <row r="36" ht="30.75" customHeight="1" x14ac:dyDescent="0.15"/>
    <row r="37" ht="30.75" customHeight="1" x14ac:dyDescent="0.15"/>
    <row r="38" ht="30.75" customHeight="1" x14ac:dyDescent="0.15"/>
    <row r="39" ht="30.75" customHeight="1" x14ac:dyDescent="0.15"/>
  </sheetData>
  <mergeCells count="26">
    <mergeCell ref="A1:H1"/>
    <mergeCell ref="A4:A7"/>
    <mergeCell ref="A8:A11"/>
    <mergeCell ref="A12:A15"/>
    <mergeCell ref="A16:A19"/>
    <mergeCell ref="G4:G7"/>
    <mergeCell ref="G8:G11"/>
    <mergeCell ref="G12:G15"/>
    <mergeCell ref="G16:G19"/>
    <mergeCell ref="G20:G23"/>
    <mergeCell ref="A20:A23"/>
    <mergeCell ref="B4:B7"/>
    <mergeCell ref="B8:B11"/>
    <mergeCell ref="B20:B23"/>
    <mergeCell ref="B16:B19"/>
    <mergeCell ref="B12:B15"/>
    <mergeCell ref="C20:C23"/>
    <mergeCell ref="C16:C19"/>
    <mergeCell ref="C12:C15"/>
    <mergeCell ref="C8:C11"/>
    <mergeCell ref="C4:C7"/>
    <mergeCell ref="H20:H23"/>
    <mergeCell ref="H16:H19"/>
    <mergeCell ref="H12:H15"/>
    <mergeCell ref="H8:H11"/>
    <mergeCell ref="H4:H7"/>
  </mergeCells>
  <phoneticPr fontId="2" type="noConversion"/>
  <pageMargins left="0.70866141732283472" right="0.70866141732283472" top="0.27" bottom="0.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아동복지시설현황</vt:lpstr>
      <vt:lpstr>Sheet1</vt:lpstr>
      <vt:lpstr>Sheet2</vt:lpstr>
      <vt:lpstr>Sheet1!Print_Area</vt:lpstr>
      <vt:lpstr>아동복지시설현황!Print_Area</vt:lpstr>
    </vt:vector>
  </TitlesOfParts>
  <Company>중구청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아동복지시설현황</dc:title>
  <dc:creator>박종철</dc:creator>
  <cp:lastModifiedBy>USER</cp:lastModifiedBy>
  <cp:lastPrinted>2021-07-05T11:43:11Z</cp:lastPrinted>
  <dcterms:created xsi:type="dcterms:W3CDTF">2005-12-30T06:22:22Z</dcterms:created>
  <dcterms:modified xsi:type="dcterms:W3CDTF">2023-08-10T10:07:01Z</dcterms:modified>
</cp:coreProperties>
</file>