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총무담당 업무\08. 업무추진비(집행현황)\2023년 업무추진비 홈페이지 공개\2023.1월\"/>
    </mc:Choice>
  </mc:AlternateContent>
  <bookViews>
    <workbookView xWindow="0" yWindow="0" windowWidth="22695" windowHeight="9690"/>
  </bookViews>
  <sheets>
    <sheet name="기관운영" sheetId="9" r:id="rId1"/>
    <sheet name="시책추진" sheetId="10" r:id="rId2"/>
  </sheets>
  <definedNames>
    <definedName name="_xlnm._FilterDatabase" localSheetId="0" hidden="1">기관운영!$A$4:$I$22</definedName>
    <definedName name="_xlnm.Print_Area" localSheetId="0">기관운영!$A$1:$I$30</definedName>
    <definedName name="_xlnm.Print_Titles" localSheetId="0">기관운영!$2:$4</definedName>
  </definedNames>
  <calcPr calcId="152511"/>
</workbook>
</file>

<file path=xl/calcChain.xml><?xml version="1.0" encoding="utf-8"?>
<calcChain xmlns="http://schemas.openxmlformats.org/spreadsheetml/2006/main">
  <c r="H5" i="10" l="1"/>
  <c r="B5" i="10" l="1"/>
  <c r="B5" i="9"/>
  <c r="H5" i="9" l="1"/>
</calcChain>
</file>

<file path=xl/sharedStrings.xml><?xml version="1.0" encoding="utf-8"?>
<sst xmlns="http://schemas.openxmlformats.org/spreadsheetml/2006/main" count="202" uniqueCount="117">
  <si>
    <t>연번</t>
    <phoneticPr fontId="1" type="noConversion"/>
  </si>
  <si>
    <t>사용방법</t>
    <phoneticPr fontId="1" type="noConversion"/>
  </si>
  <si>
    <t>사용자</t>
    <phoneticPr fontId="1" type="noConversion"/>
  </si>
  <si>
    <t>사용장소
(가맹점명)</t>
    <phoneticPr fontId="1" type="noConversion"/>
  </si>
  <si>
    <t>사용금액(원)</t>
    <phoneticPr fontId="1" type="noConversion"/>
  </si>
  <si>
    <t>대상인원(명)</t>
    <phoneticPr fontId="1" type="noConversion"/>
  </si>
  <si>
    <t>사용일자</t>
  </si>
  <si>
    <t>시간</t>
    <phoneticPr fontId="4" type="noConversion"/>
  </si>
  <si>
    <t>사용목적(내역)</t>
    <phoneticPr fontId="1" type="noConversion"/>
  </si>
  <si>
    <t>계</t>
    <phoneticPr fontId="4" type="noConversion"/>
  </si>
  <si>
    <t>연번</t>
    <phoneticPr fontId="1" type="noConversion"/>
  </si>
  <si>
    <t>사용자</t>
    <phoneticPr fontId="1" type="noConversion"/>
  </si>
  <si>
    <t>시간</t>
    <phoneticPr fontId="4" type="noConversion"/>
  </si>
  <si>
    <t>사용목적(내역)</t>
    <phoneticPr fontId="1" type="noConversion"/>
  </si>
  <si>
    <t>계</t>
    <phoneticPr fontId="4" type="noConversion"/>
  </si>
  <si>
    <t>사용금액(원)</t>
    <phoneticPr fontId="1" type="noConversion"/>
  </si>
  <si>
    <t xml:space="preserve"> 기관운영업무추진비 사용내역(2023년 1월)</t>
    <phoneticPr fontId="4" type="noConversion"/>
  </si>
  <si>
    <t>구청장</t>
    <phoneticPr fontId="4" type="noConversion"/>
  </si>
  <si>
    <t>2023.01.02</t>
    <phoneticPr fontId="4" type="noConversion"/>
  </si>
  <si>
    <t>산성골숯불구이</t>
    <phoneticPr fontId="4" type="noConversion"/>
  </si>
  <si>
    <t>보훈공원 참배 참석자 격려</t>
    <phoneticPr fontId="4" type="noConversion"/>
  </si>
  <si>
    <t>55명</t>
    <phoneticPr fontId="4" type="noConversion"/>
  </si>
  <si>
    <t>기쁨꽃집</t>
    <phoneticPr fontId="4" type="noConversion"/>
  </si>
  <si>
    <t>보훈공원 참배에 따른 근조화환 구입</t>
    <phoneticPr fontId="4" type="noConversion"/>
  </si>
  <si>
    <t>군산복집</t>
    <phoneticPr fontId="4" type="noConversion"/>
  </si>
  <si>
    <t>겨울철 건설공사 안전점검 및 예찰활동 추진 직원 격려</t>
    <phoneticPr fontId="4" type="noConversion"/>
  </si>
  <si>
    <t>10명</t>
    <phoneticPr fontId="4" type="noConversion"/>
  </si>
  <si>
    <t>구청장</t>
    <phoneticPr fontId="4" type="noConversion"/>
  </si>
  <si>
    <t>예지원</t>
    <phoneticPr fontId="4" type="noConversion"/>
  </si>
  <si>
    <t>2022~2023 연말연시 주요행사 추진 직원 격려</t>
    <phoneticPr fontId="4" type="noConversion"/>
  </si>
  <si>
    <t>25명</t>
    <phoneticPr fontId="4" type="noConversion"/>
  </si>
  <si>
    <t>2023.01.03</t>
    <phoneticPr fontId="4" type="noConversion"/>
  </si>
  <si>
    <t>도담한정식</t>
    <phoneticPr fontId="4" type="noConversion"/>
  </si>
  <si>
    <t>신년 맞이 주요 언론사 방문행사 추진 직원 격려</t>
    <phoneticPr fontId="4" type="noConversion"/>
  </si>
  <si>
    <t>8명</t>
    <phoneticPr fontId="4" type="noConversion"/>
  </si>
  <si>
    <t>고려회관</t>
    <phoneticPr fontId="4" type="noConversion"/>
  </si>
  <si>
    <t>간부공무원 신년 만찬 간담회</t>
    <phoneticPr fontId="4" type="noConversion"/>
  </si>
  <si>
    <t>38명</t>
    <phoneticPr fontId="4" type="noConversion"/>
  </si>
  <si>
    <t>2023.01.04</t>
    <phoneticPr fontId="4" type="noConversion"/>
  </si>
  <si>
    <t>부의금(세정과 송OO 시모상)</t>
    <phoneticPr fontId="4" type="noConversion"/>
  </si>
  <si>
    <t>1명</t>
    <phoneticPr fontId="4" type="noConversion"/>
  </si>
  <si>
    <t>2023.01.05</t>
    <phoneticPr fontId="4" type="noConversion"/>
  </si>
  <si>
    <t>통소매</t>
    <phoneticPr fontId="4" type="noConversion"/>
  </si>
  <si>
    <t>간부공무원 일정관리 및 의전수행 추진 직원 격려</t>
    <phoneticPr fontId="4" type="noConversion"/>
  </si>
  <si>
    <t>6명</t>
    <phoneticPr fontId="4" type="noConversion"/>
  </si>
  <si>
    <t>2023.01.09</t>
    <phoneticPr fontId="4" type="noConversion"/>
  </si>
  <si>
    <t>부의금(세원관리과 경OO 부친상)</t>
    <phoneticPr fontId="4" type="noConversion"/>
  </si>
  <si>
    <t>㈜지마켓</t>
    <phoneticPr fontId="4" type="noConversion"/>
  </si>
  <si>
    <t>구청장실 내방객 접대물품 구입</t>
    <phoneticPr fontId="4" type="noConversion"/>
  </si>
  <si>
    <t>2023.01.09</t>
    <phoneticPr fontId="4" type="noConversion"/>
  </si>
  <si>
    <t>네이버파이낸셜㈜</t>
    <phoneticPr fontId="4" type="noConversion"/>
  </si>
  <si>
    <t>2023.01.11</t>
    <phoneticPr fontId="4" type="noConversion"/>
  </si>
  <si>
    <t>전주복집</t>
    <phoneticPr fontId="4" type="noConversion"/>
  </si>
  <si>
    <t>구정 정책보좌 및 의전수행 추진 직원 격려</t>
    <phoneticPr fontId="4" type="noConversion"/>
  </si>
  <si>
    <t>7명</t>
    <phoneticPr fontId="4" type="noConversion"/>
  </si>
  <si>
    <t>부의금(도시계획과 성OO 장인상)</t>
    <phoneticPr fontId="4" type="noConversion"/>
  </si>
  <si>
    <t>1명</t>
    <phoneticPr fontId="4" type="noConversion"/>
  </si>
  <si>
    <t>2023.01.12</t>
    <phoneticPr fontId="4" type="noConversion"/>
  </si>
  <si>
    <t>조선토종곰탕</t>
    <phoneticPr fontId="4" type="noConversion"/>
  </si>
  <si>
    <t>4명</t>
    <phoneticPr fontId="4" type="noConversion"/>
  </si>
  <si>
    <t>2023.01.16</t>
    <phoneticPr fontId="4" type="noConversion"/>
  </si>
  <si>
    <t>부의금(여성가족과 김OO 모친상)</t>
    <phoneticPr fontId="4" type="noConversion"/>
  </si>
  <si>
    <t>2023.01.17</t>
    <phoneticPr fontId="4" type="noConversion"/>
  </si>
  <si>
    <t>보문산본가누룽지삼계탕</t>
    <phoneticPr fontId="4" type="noConversion"/>
  </si>
  <si>
    <t>바른정성헬스케어</t>
    <phoneticPr fontId="4" type="noConversion"/>
  </si>
  <si>
    <t>2023년 설 맞이 현업직원 격려</t>
    <phoneticPr fontId="4" type="noConversion"/>
  </si>
  <si>
    <t>274명</t>
    <phoneticPr fontId="4" type="noConversion"/>
  </si>
  <si>
    <t>2023.01.19</t>
    <phoneticPr fontId="4" type="noConversion"/>
  </si>
  <si>
    <t>부잣집곰탕</t>
    <phoneticPr fontId="4" type="noConversion"/>
  </si>
  <si>
    <t>구청장</t>
    <phoneticPr fontId="4" type="noConversion"/>
  </si>
  <si>
    <t>2023.01.20</t>
    <phoneticPr fontId="4" type="noConversion"/>
  </si>
  <si>
    <t>대한적십자사</t>
    <phoneticPr fontId="4" type="noConversion"/>
  </si>
  <si>
    <t>2023년 적십자 특별회비 납부</t>
    <phoneticPr fontId="4" type="noConversion"/>
  </si>
  <si>
    <t>2023.01.25</t>
    <phoneticPr fontId="4" type="noConversion"/>
  </si>
  <si>
    <t>부의금(안전총괄과 민OO 장모상)</t>
    <phoneticPr fontId="4" type="noConversion"/>
  </si>
  <si>
    <t>종로할머니손칼국수</t>
    <phoneticPr fontId="4" type="noConversion"/>
  </si>
  <si>
    <t>2023.01.26</t>
    <phoneticPr fontId="4" type="noConversion"/>
  </si>
  <si>
    <t>2023.01.27</t>
    <phoneticPr fontId="4" type="noConversion"/>
  </si>
  <si>
    <t>플라잉팬</t>
    <phoneticPr fontId="4" type="noConversion"/>
  </si>
  <si>
    <t>간부공무원 일정관리 및 복무관리 추진 직원 격려</t>
    <phoneticPr fontId="4" type="noConversion"/>
  </si>
  <si>
    <t>2023.01.31</t>
    <phoneticPr fontId="4" type="noConversion"/>
  </si>
  <si>
    <t>축의금(복지정책과 권OO 결혼)</t>
    <phoneticPr fontId="4" type="noConversion"/>
  </si>
  <si>
    <t>카드</t>
    <phoneticPr fontId="4" type="noConversion"/>
  </si>
  <si>
    <t>카드</t>
    <phoneticPr fontId="4" type="noConversion"/>
  </si>
  <si>
    <t>카드</t>
    <phoneticPr fontId="4" type="noConversion"/>
  </si>
  <si>
    <t>현금</t>
    <phoneticPr fontId="4" type="noConversion"/>
  </si>
  <si>
    <t>현금</t>
    <phoneticPr fontId="4" type="noConversion"/>
  </si>
  <si>
    <t>현금</t>
    <phoneticPr fontId="4" type="noConversion"/>
  </si>
  <si>
    <t>카드</t>
    <phoneticPr fontId="4" type="noConversion"/>
  </si>
  <si>
    <t>계좌이체</t>
    <phoneticPr fontId="4" type="noConversion"/>
  </si>
  <si>
    <t>계좌이체</t>
    <phoneticPr fontId="4" type="noConversion"/>
  </si>
  <si>
    <t xml:space="preserve"> 시책추진업무추진비 사용내역(2023년 1월)</t>
    <phoneticPr fontId="1" type="noConversion"/>
  </si>
  <si>
    <t>2023.01.02</t>
    <phoneticPr fontId="4" type="noConversion"/>
  </si>
  <si>
    <t>대전 보훈공원 현장근무자 격려금 지급</t>
    <phoneticPr fontId="4" type="noConversion"/>
  </si>
  <si>
    <t>2명</t>
    <phoneticPr fontId="4" type="noConversion"/>
  </si>
  <si>
    <t>구청장</t>
    <phoneticPr fontId="4" type="noConversion"/>
  </si>
  <si>
    <t>2023.01.06</t>
    <phoneticPr fontId="4" type="noConversion"/>
  </si>
  <si>
    <t>성심당</t>
    <phoneticPr fontId="4" type="noConversion"/>
  </si>
  <si>
    <t>부여군청 업무협약 관계자 방문에 따른 기념품 구입</t>
    <phoneticPr fontId="4" type="noConversion"/>
  </si>
  <si>
    <t>18명</t>
    <phoneticPr fontId="4" type="noConversion"/>
  </si>
  <si>
    <t>고려회관</t>
    <phoneticPr fontId="4" type="noConversion"/>
  </si>
  <si>
    <t>보문산 권역 산림휴양단지 조성사업 관련 간담회</t>
    <phoneticPr fontId="4" type="noConversion"/>
  </si>
  <si>
    <t>7명</t>
    <phoneticPr fontId="4" type="noConversion"/>
  </si>
  <si>
    <t>군산복집</t>
    <phoneticPr fontId="4" type="noConversion"/>
  </si>
  <si>
    <t>시의원과의 정책간담회 개최</t>
    <phoneticPr fontId="4" type="noConversion"/>
  </si>
  <si>
    <t>시의원과의 정책간담회 개최</t>
    <phoneticPr fontId="4" type="noConversion"/>
  </si>
  <si>
    <t>16명</t>
    <phoneticPr fontId="4" type="noConversion"/>
  </si>
  <si>
    <t>2023.01.12</t>
    <phoneticPr fontId="4" type="noConversion"/>
  </si>
  <si>
    <t>마을산림공작소</t>
    <phoneticPr fontId="4" type="noConversion"/>
  </si>
  <si>
    <t>인정원</t>
    <phoneticPr fontId="4" type="noConversion"/>
  </si>
  <si>
    <t>구정발전을 위한 유관기관 업무 협의 간담회</t>
    <phoneticPr fontId="4" type="noConversion"/>
  </si>
  <si>
    <t>9명</t>
    <phoneticPr fontId="4" type="noConversion"/>
  </si>
  <si>
    <t>유씨네부엌</t>
    <phoneticPr fontId="4" type="noConversion"/>
  </si>
  <si>
    <t>구정홍보를 위한 언론사 관계자 간담회</t>
    <phoneticPr fontId="4" type="noConversion"/>
  </si>
  <si>
    <t>8명</t>
    <phoneticPr fontId="4" type="noConversion"/>
  </si>
  <si>
    <t>카드</t>
    <phoneticPr fontId="4" type="noConversion"/>
  </si>
  <si>
    <t>축의금(여성가족과 김OO 결혼)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</si>
</sst>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hh:mm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2"/>
      <color rgb="FF000000"/>
      <name val="굴림"/>
      <family val="3"/>
      <charset val="129"/>
    </font>
    <font>
      <sz val="8"/>
      <name val="돋움"/>
      <family val="3"/>
      <charset val="129"/>
    </font>
    <font>
      <b/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1" fontId="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1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2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vertical="center"/>
    </xf>
    <xf numFmtId="2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11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2458700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view="pageBreakPreview" zoomScaleNormal="85" zoomScaleSheetLayoutView="100" workbookViewId="0">
      <pane ySplit="4" topLeftCell="A5" activePane="bottomLeft" state="frozen"/>
      <selection pane="bottomLeft" activeCell="F12" sqref="F12"/>
    </sheetView>
  </sheetViews>
  <sheetFormatPr defaultRowHeight="16.5" x14ac:dyDescent="0.3"/>
  <cols>
    <col min="1" max="1" width="5.625" customWidth="1"/>
    <col min="2" max="2" width="12" customWidth="1"/>
    <col min="3" max="3" width="11.5" customWidth="1"/>
    <col min="4" max="4" width="10.875" customWidth="1"/>
    <col min="5" max="5" width="21.625" customWidth="1"/>
    <col min="6" max="6" width="58.75" customWidth="1"/>
    <col min="7" max="7" width="17" bestFit="1" customWidth="1"/>
    <col min="8" max="8" width="14.25" style="1" customWidth="1"/>
    <col min="9" max="9" width="11" customWidth="1"/>
  </cols>
  <sheetData>
    <row r="2" spans="1:9" ht="31.5" x14ac:dyDescent="0.3">
      <c r="A2" s="3"/>
      <c r="B2" s="46" t="s">
        <v>16</v>
      </c>
      <c r="C2" s="46"/>
      <c r="D2" s="46"/>
      <c r="E2" s="46"/>
      <c r="F2" s="46"/>
      <c r="G2" s="46"/>
      <c r="H2" s="46"/>
      <c r="I2" s="3"/>
    </row>
    <row r="3" spans="1:9" ht="11.25" customHeight="1" x14ac:dyDescent="0.3"/>
    <row r="4" spans="1:9" s="2" customFormat="1" ht="35.1" customHeight="1" x14ac:dyDescent="0.3">
      <c r="A4" s="9" t="s">
        <v>0</v>
      </c>
      <c r="B4" s="9" t="s">
        <v>2</v>
      </c>
      <c r="C4" s="9" t="s">
        <v>6</v>
      </c>
      <c r="D4" s="9" t="s">
        <v>7</v>
      </c>
      <c r="E4" s="10" t="s">
        <v>3</v>
      </c>
      <c r="F4" s="10" t="s">
        <v>8</v>
      </c>
      <c r="G4" s="11" t="s">
        <v>5</v>
      </c>
      <c r="H4" s="13" t="s">
        <v>4</v>
      </c>
      <c r="I4" s="9" t="s">
        <v>1</v>
      </c>
    </row>
    <row r="5" spans="1:9" s="2" customFormat="1" ht="32.1" customHeight="1" x14ac:dyDescent="0.3">
      <c r="A5" s="14" t="s">
        <v>9</v>
      </c>
      <c r="B5" s="15" t="str">
        <f>COUNTA(B6:B214)&amp;"건"</f>
        <v>25건</v>
      </c>
      <c r="C5" s="14"/>
      <c r="D5" s="16"/>
      <c r="E5" s="14"/>
      <c r="F5" s="17"/>
      <c r="G5" s="18"/>
      <c r="H5" s="19">
        <f>SUM(H6:H272)</f>
        <v>8657400</v>
      </c>
      <c r="I5" s="14"/>
    </row>
    <row r="6" spans="1:9" s="2" customFormat="1" ht="32.1" customHeight="1" x14ac:dyDescent="0.3">
      <c r="A6" s="14">
        <v>1</v>
      </c>
      <c r="B6" s="20" t="s">
        <v>17</v>
      </c>
      <c r="C6" s="4" t="s">
        <v>18</v>
      </c>
      <c r="D6" s="21">
        <v>0.3430555555555555</v>
      </c>
      <c r="E6" s="4" t="s">
        <v>19</v>
      </c>
      <c r="F6" s="22" t="s">
        <v>20</v>
      </c>
      <c r="G6" s="23" t="s">
        <v>21</v>
      </c>
      <c r="H6" s="24">
        <v>480000</v>
      </c>
      <c r="I6" s="4" t="s">
        <v>83</v>
      </c>
    </row>
    <row r="7" spans="1:9" ht="32.1" customHeight="1" x14ac:dyDescent="0.3">
      <c r="A7" s="14">
        <v>2</v>
      </c>
      <c r="B7" s="25" t="s">
        <v>17</v>
      </c>
      <c r="C7" s="26" t="s">
        <v>18</v>
      </c>
      <c r="D7" s="27">
        <v>0.65555555555555556</v>
      </c>
      <c r="E7" s="26" t="s">
        <v>22</v>
      </c>
      <c r="F7" s="28" t="s">
        <v>23</v>
      </c>
      <c r="G7" s="29"/>
      <c r="H7" s="30">
        <v>100000</v>
      </c>
      <c r="I7" s="26" t="s">
        <v>84</v>
      </c>
    </row>
    <row r="8" spans="1:9" ht="32.1" customHeight="1" x14ac:dyDescent="0.3">
      <c r="A8" s="14">
        <v>3</v>
      </c>
      <c r="B8" s="31" t="s">
        <v>17</v>
      </c>
      <c r="C8" s="32" t="s">
        <v>18</v>
      </c>
      <c r="D8" s="33">
        <v>0.50069444444444444</v>
      </c>
      <c r="E8" s="32" t="s">
        <v>24</v>
      </c>
      <c r="F8" s="34" t="s">
        <v>25</v>
      </c>
      <c r="G8" s="35" t="s">
        <v>26</v>
      </c>
      <c r="H8" s="36">
        <v>232000</v>
      </c>
      <c r="I8" s="32" t="s">
        <v>84</v>
      </c>
    </row>
    <row r="9" spans="1:9" ht="32.1" customHeight="1" x14ac:dyDescent="0.3">
      <c r="A9" s="14">
        <v>4</v>
      </c>
      <c r="B9" s="31" t="s">
        <v>27</v>
      </c>
      <c r="C9" s="32" t="s">
        <v>18</v>
      </c>
      <c r="D9" s="33">
        <v>0.82361111111111107</v>
      </c>
      <c r="E9" s="32" t="s">
        <v>28</v>
      </c>
      <c r="F9" s="34" t="s">
        <v>29</v>
      </c>
      <c r="G9" s="35" t="s">
        <v>30</v>
      </c>
      <c r="H9" s="36">
        <v>620000</v>
      </c>
      <c r="I9" s="32" t="s">
        <v>84</v>
      </c>
    </row>
    <row r="10" spans="1:9" ht="32.1" customHeight="1" x14ac:dyDescent="0.3">
      <c r="A10" s="14">
        <v>5</v>
      </c>
      <c r="B10" s="31" t="s">
        <v>17</v>
      </c>
      <c r="C10" s="32" t="s">
        <v>31</v>
      </c>
      <c r="D10" s="33">
        <v>0.52916666666666667</v>
      </c>
      <c r="E10" s="32" t="s">
        <v>32</v>
      </c>
      <c r="F10" s="34" t="s">
        <v>33</v>
      </c>
      <c r="G10" s="35" t="s">
        <v>34</v>
      </c>
      <c r="H10" s="36">
        <v>210000</v>
      </c>
      <c r="I10" s="32" t="s">
        <v>84</v>
      </c>
    </row>
    <row r="11" spans="1:9" ht="32.1" customHeight="1" x14ac:dyDescent="0.3">
      <c r="A11" s="14">
        <v>6</v>
      </c>
      <c r="B11" s="31" t="s">
        <v>17</v>
      </c>
      <c r="C11" s="32" t="s">
        <v>31</v>
      </c>
      <c r="D11" s="33">
        <v>0.80763888888888891</v>
      </c>
      <c r="E11" s="32" t="s">
        <v>35</v>
      </c>
      <c r="F11" s="34" t="s">
        <v>36</v>
      </c>
      <c r="G11" s="35" t="s">
        <v>37</v>
      </c>
      <c r="H11" s="36">
        <v>948000</v>
      </c>
      <c r="I11" s="32" t="s">
        <v>84</v>
      </c>
    </row>
    <row r="12" spans="1:9" ht="32.1" customHeight="1" x14ac:dyDescent="0.3">
      <c r="A12" s="14">
        <v>7</v>
      </c>
      <c r="B12" s="31" t="s">
        <v>17</v>
      </c>
      <c r="C12" s="32" t="s">
        <v>38</v>
      </c>
      <c r="D12" s="35"/>
      <c r="E12" s="32"/>
      <c r="F12" s="34" t="s">
        <v>39</v>
      </c>
      <c r="G12" s="35" t="s">
        <v>40</v>
      </c>
      <c r="H12" s="36">
        <v>50000</v>
      </c>
      <c r="I12" s="32" t="s">
        <v>86</v>
      </c>
    </row>
    <row r="13" spans="1:9" ht="32.1" customHeight="1" x14ac:dyDescent="0.3">
      <c r="A13" s="14">
        <v>8</v>
      </c>
      <c r="B13" s="37" t="s">
        <v>17</v>
      </c>
      <c r="C13" s="38" t="s">
        <v>41</v>
      </c>
      <c r="D13" s="39">
        <v>0.51388888888888895</v>
      </c>
      <c r="E13" s="38" t="s">
        <v>42</v>
      </c>
      <c r="F13" s="40" t="s">
        <v>43</v>
      </c>
      <c r="G13" s="41" t="s">
        <v>44</v>
      </c>
      <c r="H13" s="42">
        <v>130000</v>
      </c>
      <c r="I13" s="38" t="s">
        <v>82</v>
      </c>
    </row>
    <row r="14" spans="1:9" ht="32.1" customHeight="1" x14ac:dyDescent="0.3">
      <c r="A14" s="14">
        <v>9</v>
      </c>
      <c r="B14" s="20" t="s">
        <v>17</v>
      </c>
      <c r="C14" s="4" t="s">
        <v>45</v>
      </c>
      <c r="D14" s="23"/>
      <c r="E14" s="4"/>
      <c r="F14" s="22" t="s">
        <v>46</v>
      </c>
      <c r="G14" s="23" t="s">
        <v>40</v>
      </c>
      <c r="H14" s="24">
        <v>50000</v>
      </c>
      <c r="I14" s="4" t="s">
        <v>87</v>
      </c>
    </row>
    <row r="15" spans="1:9" ht="32.1" customHeight="1" x14ac:dyDescent="0.3">
      <c r="A15" s="14">
        <v>10</v>
      </c>
      <c r="B15" s="20" t="s">
        <v>17</v>
      </c>
      <c r="C15" s="4" t="s">
        <v>45</v>
      </c>
      <c r="D15" s="43">
        <v>0.59166666666666667</v>
      </c>
      <c r="E15" s="4" t="s">
        <v>47</v>
      </c>
      <c r="F15" s="22" t="s">
        <v>48</v>
      </c>
      <c r="G15" s="23"/>
      <c r="H15" s="24">
        <v>140800</v>
      </c>
      <c r="I15" s="4" t="s">
        <v>88</v>
      </c>
    </row>
    <row r="16" spans="1:9" ht="32.1" customHeight="1" x14ac:dyDescent="0.3">
      <c r="A16" s="14">
        <v>11</v>
      </c>
      <c r="B16" s="20" t="s">
        <v>17</v>
      </c>
      <c r="C16" s="4" t="s">
        <v>49</v>
      </c>
      <c r="D16" s="43">
        <v>0.59513888888888888</v>
      </c>
      <c r="E16" s="4" t="s">
        <v>50</v>
      </c>
      <c r="F16" s="22" t="s">
        <v>48</v>
      </c>
      <c r="G16" s="23"/>
      <c r="H16" s="24">
        <v>16600</v>
      </c>
      <c r="I16" s="4" t="s">
        <v>83</v>
      </c>
    </row>
    <row r="17" spans="1:9" ht="32.1" customHeight="1" x14ac:dyDescent="0.3">
      <c r="A17" s="14">
        <v>12</v>
      </c>
      <c r="B17" s="20" t="s">
        <v>17</v>
      </c>
      <c r="C17" s="4" t="s">
        <v>51</v>
      </c>
      <c r="D17" s="43">
        <v>0.52986111111111112</v>
      </c>
      <c r="E17" s="4" t="s">
        <v>32</v>
      </c>
      <c r="F17" s="22" t="s">
        <v>43</v>
      </c>
      <c r="G17" s="23" t="s">
        <v>44</v>
      </c>
      <c r="H17" s="24">
        <v>150000</v>
      </c>
      <c r="I17" s="4" t="s">
        <v>82</v>
      </c>
    </row>
    <row r="18" spans="1:9" ht="32.1" customHeight="1" x14ac:dyDescent="0.3">
      <c r="A18" s="14">
        <v>13</v>
      </c>
      <c r="B18" s="20" t="s">
        <v>17</v>
      </c>
      <c r="C18" s="4" t="s">
        <v>51</v>
      </c>
      <c r="D18" s="43">
        <v>0.78541666666666676</v>
      </c>
      <c r="E18" s="4" t="s">
        <v>52</v>
      </c>
      <c r="F18" s="22" t="s">
        <v>53</v>
      </c>
      <c r="G18" s="23" t="s">
        <v>54</v>
      </c>
      <c r="H18" s="24">
        <v>145000</v>
      </c>
      <c r="I18" s="4" t="s">
        <v>83</v>
      </c>
    </row>
    <row r="19" spans="1:9" ht="32.1" customHeight="1" x14ac:dyDescent="0.3">
      <c r="A19" s="14">
        <v>14</v>
      </c>
      <c r="B19" s="20" t="s">
        <v>17</v>
      </c>
      <c r="C19" s="4" t="s">
        <v>51</v>
      </c>
      <c r="D19" s="23"/>
      <c r="E19" s="4"/>
      <c r="F19" s="22" t="s">
        <v>55</v>
      </c>
      <c r="G19" s="23" t="s">
        <v>56</v>
      </c>
      <c r="H19" s="24">
        <v>50000</v>
      </c>
      <c r="I19" s="4" t="s">
        <v>87</v>
      </c>
    </row>
    <row r="20" spans="1:9" ht="32.1" customHeight="1" x14ac:dyDescent="0.3">
      <c r="A20" s="14">
        <v>15</v>
      </c>
      <c r="B20" s="20" t="s">
        <v>27</v>
      </c>
      <c r="C20" s="4" t="s">
        <v>57</v>
      </c>
      <c r="D20" s="43">
        <v>0.87013888888888891</v>
      </c>
      <c r="E20" s="4" t="s">
        <v>58</v>
      </c>
      <c r="F20" s="22" t="s">
        <v>43</v>
      </c>
      <c r="G20" s="23" t="s">
        <v>59</v>
      </c>
      <c r="H20" s="24">
        <v>32000</v>
      </c>
      <c r="I20" s="4" t="s">
        <v>83</v>
      </c>
    </row>
    <row r="21" spans="1:9" ht="32.1" customHeight="1" x14ac:dyDescent="0.3">
      <c r="A21" s="14">
        <v>16</v>
      </c>
      <c r="B21" s="20" t="s">
        <v>17</v>
      </c>
      <c r="C21" s="4" t="s">
        <v>60</v>
      </c>
      <c r="D21" s="23"/>
      <c r="E21" s="4"/>
      <c r="F21" s="22" t="s">
        <v>61</v>
      </c>
      <c r="G21" s="23" t="s">
        <v>40</v>
      </c>
      <c r="H21" s="24">
        <v>50000</v>
      </c>
      <c r="I21" s="4" t="s">
        <v>87</v>
      </c>
    </row>
    <row r="22" spans="1:9" ht="32.1" customHeight="1" x14ac:dyDescent="0.3">
      <c r="A22" s="14">
        <v>17</v>
      </c>
      <c r="B22" s="20" t="s">
        <v>17</v>
      </c>
      <c r="C22" s="4" t="s">
        <v>62</v>
      </c>
      <c r="D22" s="43">
        <v>0.5395833333333333</v>
      </c>
      <c r="E22" s="45" t="s">
        <v>63</v>
      </c>
      <c r="F22" s="22" t="s">
        <v>43</v>
      </c>
      <c r="G22" s="23" t="s">
        <v>59</v>
      </c>
      <c r="H22" s="24">
        <v>56000</v>
      </c>
      <c r="I22" s="4" t="s">
        <v>83</v>
      </c>
    </row>
    <row r="23" spans="1:9" ht="32.1" customHeight="1" x14ac:dyDescent="0.3">
      <c r="A23" s="14">
        <v>18</v>
      </c>
      <c r="B23" s="20" t="s">
        <v>17</v>
      </c>
      <c r="C23" s="4" t="s">
        <v>62</v>
      </c>
      <c r="D23" s="23"/>
      <c r="E23" s="4" t="s">
        <v>64</v>
      </c>
      <c r="F23" s="22" t="s">
        <v>65</v>
      </c>
      <c r="G23" s="23" t="s">
        <v>66</v>
      </c>
      <c r="H23" s="24">
        <v>3550000</v>
      </c>
      <c r="I23" s="4" t="s">
        <v>90</v>
      </c>
    </row>
    <row r="24" spans="1:9" ht="32.1" customHeight="1" x14ac:dyDescent="0.3">
      <c r="A24" s="14">
        <v>19</v>
      </c>
      <c r="B24" s="20" t="s">
        <v>17</v>
      </c>
      <c r="C24" s="4" t="s">
        <v>67</v>
      </c>
      <c r="D24" s="43">
        <v>0.52222222222222225</v>
      </c>
      <c r="E24" s="4" t="s">
        <v>68</v>
      </c>
      <c r="F24" s="22" t="s">
        <v>43</v>
      </c>
      <c r="G24" s="23" t="s">
        <v>44</v>
      </c>
      <c r="H24" s="24">
        <v>166000</v>
      </c>
      <c r="I24" s="4" t="s">
        <v>88</v>
      </c>
    </row>
    <row r="25" spans="1:9" ht="32.1" customHeight="1" x14ac:dyDescent="0.3">
      <c r="A25" s="14">
        <v>20</v>
      </c>
      <c r="B25" s="20" t="s">
        <v>69</v>
      </c>
      <c r="C25" s="4" t="s">
        <v>70</v>
      </c>
      <c r="D25" s="23"/>
      <c r="E25" s="4" t="s">
        <v>71</v>
      </c>
      <c r="F25" s="22" t="s">
        <v>72</v>
      </c>
      <c r="G25" s="23"/>
      <c r="H25" s="24">
        <v>1000000</v>
      </c>
      <c r="I25" s="4" t="s">
        <v>89</v>
      </c>
    </row>
    <row r="26" spans="1:9" ht="32.1" customHeight="1" x14ac:dyDescent="0.3">
      <c r="A26" s="14">
        <v>21</v>
      </c>
      <c r="B26" s="20" t="s">
        <v>69</v>
      </c>
      <c r="C26" s="4" t="s">
        <v>73</v>
      </c>
      <c r="D26" s="23"/>
      <c r="E26" s="4"/>
      <c r="F26" s="22" t="s">
        <v>74</v>
      </c>
      <c r="G26" s="23" t="s">
        <v>40</v>
      </c>
      <c r="H26" s="24">
        <v>50000</v>
      </c>
      <c r="I26" s="4" t="s">
        <v>87</v>
      </c>
    </row>
    <row r="27" spans="1:9" ht="32.1" customHeight="1" x14ac:dyDescent="0.3">
      <c r="A27" s="14">
        <v>22</v>
      </c>
      <c r="B27" s="20" t="s">
        <v>17</v>
      </c>
      <c r="C27" s="4" t="s">
        <v>73</v>
      </c>
      <c r="D27" s="43">
        <v>0.51944444444444449</v>
      </c>
      <c r="E27" s="44" t="s">
        <v>75</v>
      </c>
      <c r="F27" s="22" t="s">
        <v>43</v>
      </c>
      <c r="G27" s="23" t="s">
        <v>26</v>
      </c>
      <c r="H27" s="24">
        <v>253000</v>
      </c>
      <c r="I27" s="4" t="s">
        <v>83</v>
      </c>
    </row>
    <row r="28" spans="1:9" ht="32.1" customHeight="1" x14ac:dyDescent="0.3">
      <c r="A28" s="14">
        <v>23</v>
      </c>
      <c r="B28" s="20" t="s">
        <v>17</v>
      </c>
      <c r="C28" s="4" t="s">
        <v>76</v>
      </c>
      <c r="D28" s="23"/>
      <c r="E28" s="4"/>
      <c r="F28" s="22" t="s">
        <v>116</v>
      </c>
      <c r="G28" s="23" t="s">
        <v>40</v>
      </c>
      <c r="H28" s="24">
        <v>50000</v>
      </c>
      <c r="I28" s="4" t="s">
        <v>87</v>
      </c>
    </row>
    <row r="29" spans="1:9" ht="32.1" customHeight="1" x14ac:dyDescent="0.3">
      <c r="A29" s="14">
        <v>24</v>
      </c>
      <c r="B29" s="20" t="s">
        <v>17</v>
      </c>
      <c r="C29" s="4" t="s">
        <v>77</v>
      </c>
      <c r="D29" s="43">
        <v>0.52500000000000002</v>
      </c>
      <c r="E29" s="4" t="s">
        <v>78</v>
      </c>
      <c r="F29" s="22" t="s">
        <v>79</v>
      </c>
      <c r="G29" s="23" t="s">
        <v>26</v>
      </c>
      <c r="H29" s="24">
        <v>78000</v>
      </c>
      <c r="I29" s="4" t="s">
        <v>83</v>
      </c>
    </row>
    <row r="30" spans="1:9" ht="32.1" customHeight="1" x14ac:dyDescent="0.3">
      <c r="A30" s="14">
        <v>25</v>
      </c>
      <c r="B30" s="20" t="s">
        <v>17</v>
      </c>
      <c r="C30" s="4" t="s">
        <v>80</v>
      </c>
      <c r="D30" s="23"/>
      <c r="E30" s="4"/>
      <c r="F30" s="22" t="s">
        <v>81</v>
      </c>
      <c r="G30" s="23" t="s">
        <v>56</v>
      </c>
      <c r="H30" s="24">
        <v>50000</v>
      </c>
      <c r="I30" s="4" t="s">
        <v>87</v>
      </c>
    </row>
  </sheetData>
  <mergeCells count="1">
    <mergeCell ref="B2:H2"/>
  </mergeCells>
  <phoneticPr fontId="8" type="noConversion"/>
  <pageMargins left="0.31496062992125984" right="0.15748031496062992" top="0.27559055118110237" bottom="0.23622047244094491" header="0.19685039370078741" footer="0.19685039370078741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115" zoomScaleNormal="100" zoomScaleSheetLayoutView="115" workbookViewId="0">
      <pane ySplit="5" topLeftCell="A6" activePane="bottomLeft" state="frozen"/>
      <selection pane="bottomLeft" activeCell="F12" sqref="F12"/>
    </sheetView>
  </sheetViews>
  <sheetFormatPr defaultRowHeight="16.5" x14ac:dyDescent="0.3"/>
  <cols>
    <col min="3" max="3" width="11.125" bestFit="1" customWidth="1"/>
    <col min="5" max="5" width="24.75" customWidth="1"/>
    <col min="6" max="6" width="49.375" customWidth="1"/>
    <col min="7" max="7" width="17.75" customWidth="1"/>
    <col min="8" max="8" width="16.375" bestFit="1" customWidth="1"/>
    <col min="9" max="9" width="9.75" bestFit="1" customWidth="1"/>
  </cols>
  <sheetData>
    <row r="1" spans="1:9" x14ac:dyDescent="0.3">
      <c r="G1" s="1"/>
    </row>
    <row r="2" spans="1:9" ht="31.5" x14ac:dyDescent="0.3">
      <c r="A2" s="46" t="s">
        <v>91</v>
      </c>
      <c r="B2" s="46"/>
      <c r="C2" s="46"/>
      <c r="D2" s="46"/>
      <c r="E2" s="46"/>
      <c r="F2" s="46"/>
      <c r="G2" s="46"/>
      <c r="H2" s="46"/>
      <c r="I2" s="46"/>
    </row>
    <row r="3" spans="1:9" x14ac:dyDescent="0.3">
      <c r="G3" s="1"/>
    </row>
    <row r="4" spans="1:9" ht="35.1" customHeight="1" x14ac:dyDescent="0.3">
      <c r="A4" s="9" t="s">
        <v>10</v>
      </c>
      <c r="B4" s="9" t="s">
        <v>11</v>
      </c>
      <c r="C4" s="9" t="s">
        <v>6</v>
      </c>
      <c r="D4" s="9" t="s">
        <v>12</v>
      </c>
      <c r="E4" s="10" t="s">
        <v>3</v>
      </c>
      <c r="F4" s="10" t="s">
        <v>13</v>
      </c>
      <c r="G4" s="11" t="s">
        <v>5</v>
      </c>
      <c r="H4" s="11" t="s">
        <v>15</v>
      </c>
      <c r="I4" s="9" t="s">
        <v>1</v>
      </c>
    </row>
    <row r="5" spans="1:9" ht="35.1" customHeight="1" x14ac:dyDescent="0.3">
      <c r="A5" s="5" t="s">
        <v>14</v>
      </c>
      <c r="B5" s="5" t="str">
        <f>COUNTA(B6:B98)&amp;"건"</f>
        <v>7건</v>
      </c>
      <c r="C5" s="5"/>
      <c r="D5" s="6"/>
      <c r="E5" s="5"/>
      <c r="F5" s="7"/>
      <c r="G5" s="8"/>
      <c r="H5" s="12">
        <f>SUM(H6:H98)</f>
        <v>1812200</v>
      </c>
      <c r="I5" s="5"/>
    </row>
    <row r="6" spans="1:9" ht="35.1" customHeight="1" x14ac:dyDescent="0.3">
      <c r="A6" s="4">
        <v>1</v>
      </c>
      <c r="B6" s="20" t="s">
        <v>17</v>
      </c>
      <c r="C6" s="4" t="s">
        <v>92</v>
      </c>
      <c r="D6" s="23"/>
      <c r="E6" s="4"/>
      <c r="F6" s="22" t="s">
        <v>93</v>
      </c>
      <c r="G6" s="23" t="s">
        <v>94</v>
      </c>
      <c r="H6" s="24">
        <v>100000</v>
      </c>
      <c r="I6" s="4" t="s">
        <v>85</v>
      </c>
    </row>
    <row r="7" spans="1:9" ht="35.1" customHeight="1" x14ac:dyDescent="0.3">
      <c r="A7" s="4">
        <v>2</v>
      </c>
      <c r="B7" s="20" t="s">
        <v>95</v>
      </c>
      <c r="C7" s="4" t="s">
        <v>96</v>
      </c>
      <c r="D7" s="43">
        <v>0.66527777777777775</v>
      </c>
      <c r="E7" s="4" t="s">
        <v>97</v>
      </c>
      <c r="F7" s="22" t="s">
        <v>98</v>
      </c>
      <c r="G7" s="23" t="s">
        <v>99</v>
      </c>
      <c r="H7" s="24">
        <v>871200</v>
      </c>
      <c r="I7" s="4" t="s">
        <v>82</v>
      </c>
    </row>
    <row r="8" spans="1:9" ht="35.1" customHeight="1" x14ac:dyDescent="0.3">
      <c r="A8" s="4">
        <v>3</v>
      </c>
      <c r="B8" s="20" t="s">
        <v>17</v>
      </c>
      <c r="C8" s="4" t="s">
        <v>45</v>
      </c>
      <c r="D8" s="43">
        <v>0.52083333333333337</v>
      </c>
      <c r="E8" s="4" t="s">
        <v>100</v>
      </c>
      <c r="F8" s="22" t="s">
        <v>101</v>
      </c>
      <c r="G8" s="23" t="s">
        <v>102</v>
      </c>
      <c r="H8" s="24">
        <v>120000</v>
      </c>
      <c r="I8" s="4" t="s">
        <v>82</v>
      </c>
    </row>
    <row r="9" spans="1:9" ht="35.1" customHeight="1" x14ac:dyDescent="0.3">
      <c r="A9" s="4">
        <v>4</v>
      </c>
      <c r="B9" s="20" t="s">
        <v>95</v>
      </c>
      <c r="C9" s="4" t="s">
        <v>57</v>
      </c>
      <c r="D9" s="43">
        <v>0.54722222222222217</v>
      </c>
      <c r="E9" s="4" t="s">
        <v>103</v>
      </c>
      <c r="F9" s="22" t="s">
        <v>105</v>
      </c>
      <c r="G9" s="23" t="s">
        <v>106</v>
      </c>
      <c r="H9" s="24">
        <v>360000</v>
      </c>
      <c r="I9" s="4" t="s">
        <v>82</v>
      </c>
    </row>
    <row r="10" spans="1:9" ht="35.1" customHeight="1" x14ac:dyDescent="0.3">
      <c r="A10" s="4">
        <v>5</v>
      </c>
      <c r="B10" s="20" t="s">
        <v>17</v>
      </c>
      <c r="C10" s="4" t="s">
        <v>107</v>
      </c>
      <c r="D10" s="43">
        <v>0.55347222222222225</v>
      </c>
      <c r="E10" s="4" t="s">
        <v>108</v>
      </c>
      <c r="F10" s="22" t="s">
        <v>104</v>
      </c>
      <c r="G10" s="23" t="s">
        <v>106</v>
      </c>
      <c r="H10" s="24">
        <v>35000</v>
      </c>
      <c r="I10" s="4" t="s">
        <v>82</v>
      </c>
    </row>
    <row r="11" spans="1:9" ht="30" customHeight="1" x14ac:dyDescent="0.3">
      <c r="A11" s="4">
        <v>6</v>
      </c>
      <c r="B11" s="20" t="s">
        <v>95</v>
      </c>
      <c r="C11" s="4" t="s">
        <v>70</v>
      </c>
      <c r="D11" s="43">
        <v>0.53819444444444442</v>
      </c>
      <c r="E11" s="4" t="s">
        <v>109</v>
      </c>
      <c r="F11" s="22" t="s">
        <v>110</v>
      </c>
      <c r="G11" s="23" t="s">
        <v>111</v>
      </c>
      <c r="H11" s="24">
        <v>212000</v>
      </c>
      <c r="I11" s="4" t="s">
        <v>115</v>
      </c>
    </row>
    <row r="12" spans="1:9" ht="30" customHeight="1" x14ac:dyDescent="0.3">
      <c r="A12" s="4">
        <v>7</v>
      </c>
      <c r="B12" s="20" t="s">
        <v>95</v>
      </c>
      <c r="C12" s="4" t="s">
        <v>80</v>
      </c>
      <c r="D12" s="43">
        <v>0.76250000000000007</v>
      </c>
      <c r="E12" s="4" t="s">
        <v>112</v>
      </c>
      <c r="F12" s="22" t="s">
        <v>113</v>
      </c>
      <c r="G12" s="23" t="s">
        <v>114</v>
      </c>
      <c r="H12" s="24">
        <v>114000</v>
      </c>
      <c r="I12" s="4" t="s">
        <v>82</v>
      </c>
    </row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</sheetData>
  <mergeCells count="1">
    <mergeCell ref="A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</vt:lpstr>
      <vt:lpstr>시책추진</vt:lpstr>
      <vt:lpstr>기관운영!Print_Area</vt:lpstr>
      <vt:lpstr>기관운영!Print_Titles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2023-02-01T01:15:04Z</cp:lastPrinted>
  <dcterms:created xsi:type="dcterms:W3CDTF">2014-01-23T02:19:52Z</dcterms:created>
  <dcterms:modified xsi:type="dcterms:W3CDTF">2023-02-10T00:46:48Z</dcterms:modified>
</cp:coreProperties>
</file>